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oneypenny\Marketing\Digital Marketing\Digital Activity, Advertising and Campaigns\Drew\Adwords\ExcelTemplates\"/>
    </mc:Choice>
  </mc:AlternateContent>
  <bookViews>
    <workbookView xWindow="0" yWindow="0" windowWidth="28800" windowHeight="11400"/>
  </bookViews>
  <sheets>
    <sheet name="Sheet2" sheetId="3" r:id="rId1"/>
    <sheet name="Sheet1" sheetId="2" r:id="rId2"/>
    <sheet name="tada" sheetId="1" r:id="rId3"/>
  </sheets>
  <calcPr calcId="0"/>
  <pivotCaches>
    <pivotCache cacheId="9" r:id="rId4"/>
  </pivotCaches>
</workbook>
</file>

<file path=xl/calcChain.xml><?xml version="1.0" encoding="utf-8"?>
<calcChain xmlns="http://schemas.openxmlformats.org/spreadsheetml/2006/main">
  <c r="G27" i="3" l="1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8" i="3"/>
  <c r="G18" i="3"/>
  <c r="G8" i="3"/>
  <c r="G13" i="3"/>
  <c r="G10" i="3"/>
  <c r="G16" i="3"/>
  <c r="G22" i="3"/>
  <c r="G12" i="3"/>
  <c r="G11" i="3"/>
  <c r="G24" i="3"/>
  <c r="G23" i="3"/>
  <c r="G19" i="3"/>
  <c r="G9" i="3"/>
  <c r="G21" i="3"/>
  <c r="G25" i="3"/>
  <c r="G17" i="3"/>
  <c r="G15" i="3"/>
  <c r="G14" i="3"/>
  <c r="G20" i="3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2" i="1"/>
</calcChain>
</file>

<file path=xl/sharedStrings.xml><?xml version="1.0" encoding="utf-8"?>
<sst xmlns="http://schemas.openxmlformats.org/spreadsheetml/2006/main" count="73" uniqueCount="28">
  <si>
    <t>Search keyword</t>
  </si>
  <si>
    <t>Keyword quality score</t>
  </si>
  <si>
    <t>Impressions</t>
  </si>
  <si>
    <t>Index</t>
  </si>
  <si>
    <t>Sum of Index</t>
  </si>
  <si>
    <t>Sum of Impressions</t>
  </si>
  <si>
    <t>Row Labels</t>
  </si>
  <si>
    <t>Took get the weighted average for all KWs - just delete the KWs column from the pivot table. Then divide the sum of the Index by the sum of impressions</t>
  </si>
  <si>
    <t>laughing service</t>
  </si>
  <si>
    <t>phone laughing service</t>
  </si>
  <si>
    <t>laughing services</t>
  </si>
  <si>
    <t>call laughing service</t>
  </si>
  <si>
    <t>business laughing service</t>
  </si>
  <si>
    <t>laughing service companies</t>
  </si>
  <si>
    <t>virtual laughing service</t>
  </si>
  <si>
    <t>telephone laughing service</t>
  </si>
  <si>
    <t>laughing services for small businesses</t>
  </si>
  <si>
    <t>small business laughing service</t>
  </si>
  <si>
    <t>24/7 laughing service</t>
  </si>
  <si>
    <t>legal laughing service</t>
  </si>
  <si>
    <t>24 hour laughing service</t>
  </si>
  <si>
    <t>real estate laughing service</t>
  </si>
  <si>
    <t>attorney laughing service</t>
  </si>
  <si>
    <t>lawyer laughing service</t>
  </si>
  <si>
    <t>dental laughing service</t>
  </si>
  <si>
    <t>realtor laughing service</t>
  </si>
  <si>
    <t>laughing Service</t>
  </si>
  <si>
    <t>dentists laughing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</si>
</sst>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11" xfId="0" applyFont="1" applyFill="1" applyBorder="1"/>
    <xf numFmtId="0" fontId="0" fillId="0" borderId="0" xfId="0" applyNumberFormat="1"/>
    <xf numFmtId="0" fontId="16" fillId="33" borderId="12" xfId="0" applyFont="1" applyFill="1" applyBorder="1"/>
    <xf numFmtId="0" fontId="0" fillId="0" borderId="0" xfId="0" applyAlignment="1">
      <alignment horizontal="left"/>
    </xf>
    <xf numFmtId="1" fontId="0" fillId="0" borderId="0" xfId="0" applyNumberFormat="1"/>
    <xf numFmtId="2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ndrew Campbell-Griffiths" refreshedDate="43634.439592129631" createdVersion="6" refreshedVersion="6" minRefreshableVersion="3" recordCount="44">
  <cacheSource type="worksheet">
    <worksheetSource ref="A1:D45" sheet="tada"/>
  </cacheSource>
  <cacheFields count="4">
    <cacheField name="Search keyword" numFmtId="0">
      <sharedItems count="19">
        <s v="answering service"/>
        <s v="phone answering service"/>
        <s v="answering services"/>
        <s v="call answering service"/>
        <s v="virtual answering service"/>
        <s v="answering service companies"/>
        <s v="telephone answering service"/>
        <s v="business answering service"/>
        <s v="answering services for small businesses"/>
        <s v="legal answering service"/>
        <s v="real estate answering service"/>
        <s v="attorney answering service"/>
        <s v="small business answering service"/>
        <s v="lawyer answering service"/>
        <s v="24 hour answering service"/>
        <s v="24/7 answering service"/>
        <s v="dental answering service"/>
        <s v="realtor answering service"/>
        <s v="dentists answering service"/>
      </sharedItems>
    </cacheField>
    <cacheField name="Keyword quality score" numFmtId="0">
      <sharedItems containsSemiMixedTypes="0" containsString="0" containsNumber="1" containsInteger="1" minValue="0" maxValue="9"/>
    </cacheField>
    <cacheField name="Impressions" numFmtId="0">
      <sharedItems containsSemiMixedTypes="0" containsString="0" containsNumber="1" containsInteger="1" minValue="0" maxValue="2830"/>
    </cacheField>
    <cacheField name="Index" numFmtId="0">
      <sharedItems containsSemiMixedTypes="0" containsString="0" containsNumber="1" containsInteger="1" minValue="0" maxValue="198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4">
  <r>
    <x v="0"/>
    <n v="7"/>
    <n v="2830"/>
    <n v="19810"/>
  </r>
  <r>
    <x v="0"/>
    <n v="8"/>
    <n v="1638"/>
    <n v="13104"/>
  </r>
  <r>
    <x v="1"/>
    <n v="8"/>
    <n v="618"/>
    <n v="4944"/>
  </r>
  <r>
    <x v="2"/>
    <n v="8"/>
    <n v="535"/>
    <n v="4280"/>
  </r>
  <r>
    <x v="1"/>
    <n v="7"/>
    <n v="473"/>
    <n v="3311"/>
  </r>
  <r>
    <x v="3"/>
    <n v="7"/>
    <n v="382"/>
    <n v="2674"/>
  </r>
  <r>
    <x v="4"/>
    <n v="7"/>
    <n v="236"/>
    <n v="1652"/>
  </r>
  <r>
    <x v="5"/>
    <n v="6"/>
    <n v="235"/>
    <n v="1410"/>
  </r>
  <r>
    <x v="6"/>
    <n v="7"/>
    <n v="224"/>
    <n v="1568"/>
  </r>
  <r>
    <x v="7"/>
    <n v="7"/>
    <n v="222"/>
    <n v="1554"/>
  </r>
  <r>
    <x v="7"/>
    <n v="6"/>
    <n v="196"/>
    <n v="1176"/>
  </r>
  <r>
    <x v="8"/>
    <n v="6"/>
    <n v="172"/>
    <n v="1032"/>
  </r>
  <r>
    <x v="3"/>
    <n v="8"/>
    <n v="159"/>
    <n v="1272"/>
  </r>
  <r>
    <x v="9"/>
    <n v="7"/>
    <n v="159"/>
    <n v="1113"/>
  </r>
  <r>
    <x v="5"/>
    <n v="7"/>
    <n v="147"/>
    <n v="1029"/>
  </r>
  <r>
    <x v="10"/>
    <n v="7"/>
    <n v="139"/>
    <n v="973"/>
  </r>
  <r>
    <x v="2"/>
    <n v="7"/>
    <n v="119"/>
    <n v="833"/>
  </r>
  <r>
    <x v="11"/>
    <n v="5"/>
    <n v="100"/>
    <n v="500"/>
  </r>
  <r>
    <x v="12"/>
    <n v="6"/>
    <n v="99"/>
    <n v="594"/>
  </r>
  <r>
    <x v="3"/>
    <n v="6"/>
    <n v="87"/>
    <n v="522"/>
  </r>
  <r>
    <x v="13"/>
    <n v="5"/>
    <n v="85"/>
    <n v="425"/>
  </r>
  <r>
    <x v="14"/>
    <n v="7"/>
    <n v="84"/>
    <n v="588"/>
  </r>
  <r>
    <x v="12"/>
    <n v="7"/>
    <n v="83"/>
    <n v="581"/>
  </r>
  <r>
    <x v="15"/>
    <n v="4"/>
    <n v="73"/>
    <n v="292"/>
  </r>
  <r>
    <x v="16"/>
    <n v="5"/>
    <n v="70"/>
    <n v="350"/>
  </r>
  <r>
    <x v="6"/>
    <n v="6"/>
    <n v="61"/>
    <n v="366"/>
  </r>
  <r>
    <x v="4"/>
    <n v="6"/>
    <n v="61"/>
    <n v="366"/>
  </r>
  <r>
    <x v="15"/>
    <n v="8"/>
    <n v="55"/>
    <n v="440"/>
  </r>
  <r>
    <x v="14"/>
    <n v="6"/>
    <n v="53"/>
    <n v="318"/>
  </r>
  <r>
    <x v="8"/>
    <n v="5"/>
    <n v="47"/>
    <n v="235"/>
  </r>
  <r>
    <x v="1"/>
    <n v="6"/>
    <n v="37"/>
    <n v="222"/>
  </r>
  <r>
    <x v="4"/>
    <n v="9"/>
    <n v="30"/>
    <n v="270"/>
  </r>
  <r>
    <x v="17"/>
    <n v="6"/>
    <n v="22"/>
    <n v="132"/>
  </r>
  <r>
    <x v="6"/>
    <n v="8"/>
    <n v="21"/>
    <n v="168"/>
  </r>
  <r>
    <x v="15"/>
    <n v="7"/>
    <n v="20"/>
    <n v="140"/>
  </r>
  <r>
    <x v="15"/>
    <n v="6"/>
    <n v="16"/>
    <n v="96"/>
  </r>
  <r>
    <x v="14"/>
    <n v="8"/>
    <n v="4"/>
    <n v="32"/>
  </r>
  <r>
    <x v="4"/>
    <n v="8"/>
    <n v="3"/>
    <n v="24"/>
  </r>
  <r>
    <x v="14"/>
    <n v="9"/>
    <n v="3"/>
    <n v="27"/>
  </r>
  <r>
    <x v="15"/>
    <n v="5"/>
    <n v="2"/>
    <n v="10"/>
  </r>
  <r>
    <x v="5"/>
    <n v="5"/>
    <n v="2"/>
    <n v="10"/>
  </r>
  <r>
    <x v="0"/>
    <n v="0"/>
    <n v="0"/>
    <n v="0"/>
  </r>
  <r>
    <x v="8"/>
    <n v="7"/>
    <n v="0"/>
    <n v="0"/>
  </r>
  <r>
    <x v="18"/>
    <n v="6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9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4" firstHeaderRow="0" firstDataRow="1" firstDataCol="0"/>
  <pivotFields count="4">
    <pivotField showAll="0">
      <items count="20">
        <item x="14"/>
        <item x="15"/>
        <item x="0"/>
        <item x="5"/>
        <item x="2"/>
        <item x="8"/>
        <item x="11"/>
        <item x="7"/>
        <item x="3"/>
        <item x="16"/>
        <item x="18"/>
        <item x="13"/>
        <item x="9"/>
        <item x="1"/>
        <item x="10"/>
        <item x="17"/>
        <item x="12"/>
        <item x="6"/>
        <item x="4"/>
        <item t="default"/>
      </items>
    </pivotField>
    <pivotField showAll="0"/>
    <pivotField dataField="1" showAll="0"/>
    <pivotField dataField="1" showAll="0"/>
  </pivotFields>
  <rowItems count="1">
    <i/>
  </rowItems>
  <colFields count="1">
    <field x="-2"/>
  </colFields>
  <colItems count="2">
    <i>
      <x/>
    </i>
    <i i="1">
      <x v="1"/>
    </i>
  </colItems>
  <dataFields count="2">
    <dataField name="Sum of Index" fld="3" baseField="0" baseItem="0"/>
    <dataField name="Sum of Impressions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D7:K28"/>
  <sheetViews>
    <sheetView tabSelected="1" workbookViewId="0">
      <selection activeCell="G33" sqref="G33"/>
    </sheetView>
  </sheetViews>
  <sheetFormatPr defaultRowHeight="15" x14ac:dyDescent="0.25"/>
  <cols>
    <col min="5" max="5" width="12.5703125" bestFit="1" customWidth="1"/>
    <col min="6" max="6" width="18.5703125" bestFit="1" customWidth="1"/>
    <col min="7" max="7" width="26.5703125" customWidth="1"/>
  </cols>
  <sheetData>
    <row r="7" spans="4:11" x14ac:dyDescent="0.25">
      <c r="D7" s="5" t="s">
        <v>6</v>
      </c>
      <c r="E7" s="5" t="s">
        <v>4</v>
      </c>
      <c r="F7" s="5" t="s">
        <v>5</v>
      </c>
      <c r="K7" t="s">
        <v>3</v>
      </c>
    </row>
    <row r="8" spans="4:11" x14ac:dyDescent="0.25">
      <c r="D8" s="6" t="s">
        <v>8</v>
      </c>
      <c r="E8" s="4">
        <v>32914</v>
      </c>
      <c r="F8" s="4">
        <v>4468</v>
      </c>
      <c r="G8" s="7">
        <f>E8/F8</f>
        <v>7.3666069829901524</v>
      </c>
      <c r="H8">
        <v>7.3666069829901524</v>
      </c>
      <c r="K8">
        <f>F8*H8</f>
        <v>32914</v>
      </c>
    </row>
    <row r="9" spans="4:11" x14ac:dyDescent="0.25">
      <c r="D9" s="6" t="s">
        <v>9</v>
      </c>
      <c r="E9" s="4">
        <v>8477</v>
      </c>
      <c r="F9" s="4">
        <v>1128</v>
      </c>
      <c r="G9" s="7">
        <f>E9/F9</f>
        <v>7.5150709219858154</v>
      </c>
      <c r="H9">
        <v>7.5150709219858154</v>
      </c>
      <c r="K9">
        <f t="shared" ref="K9:K25" si="0">F9*H9</f>
        <v>8477</v>
      </c>
    </row>
    <row r="10" spans="4:11" x14ac:dyDescent="0.25">
      <c r="D10" s="6" t="s">
        <v>10</v>
      </c>
      <c r="E10" s="4">
        <v>5113</v>
      </c>
      <c r="F10" s="4">
        <v>654</v>
      </c>
      <c r="G10" s="7">
        <f>E10/F10</f>
        <v>7.8180428134556577</v>
      </c>
      <c r="H10">
        <v>7.8180428134556577</v>
      </c>
      <c r="K10">
        <f t="shared" si="0"/>
        <v>5113</v>
      </c>
    </row>
    <row r="11" spans="4:11" x14ac:dyDescent="0.25">
      <c r="D11" s="6" t="s">
        <v>11</v>
      </c>
      <c r="E11" s="4">
        <v>4468</v>
      </c>
      <c r="F11" s="4">
        <v>628</v>
      </c>
      <c r="G11" s="7">
        <f>E11/F11</f>
        <v>7.1146496815286628</v>
      </c>
      <c r="H11">
        <v>7.1146496815286628</v>
      </c>
      <c r="K11">
        <f t="shared" si="0"/>
        <v>4468</v>
      </c>
    </row>
    <row r="12" spans="4:11" x14ac:dyDescent="0.25">
      <c r="D12" s="6" t="s">
        <v>12</v>
      </c>
      <c r="E12" s="4">
        <v>2730</v>
      </c>
      <c r="F12" s="4">
        <v>418</v>
      </c>
      <c r="G12" s="7">
        <f>E12/F12</f>
        <v>6.5311004784688995</v>
      </c>
      <c r="H12">
        <v>6.5311004784688995</v>
      </c>
      <c r="K12">
        <f t="shared" si="0"/>
        <v>2730</v>
      </c>
    </row>
    <row r="13" spans="4:11" x14ac:dyDescent="0.25">
      <c r="D13" s="6" t="s">
        <v>13</v>
      </c>
      <c r="E13" s="4">
        <v>2449</v>
      </c>
      <c r="F13" s="4">
        <v>384</v>
      </c>
      <c r="G13" s="7">
        <f>E13/F13</f>
        <v>6.377604166666667</v>
      </c>
      <c r="H13">
        <v>6.377604166666667</v>
      </c>
      <c r="K13">
        <f t="shared" si="0"/>
        <v>2449</v>
      </c>
    </row>
    <row r="14" spans="4:11" x14ac:dyDescent="0.25">
      <c r="D14" s="6" t="s">
        <v>14</v>
      </c>
      <c r="E14" s="4">
        <v>2312</v>
      </c>
      <c r="F14" s="4">
        <v>330</v>
      </c>
      <c r="G14" s="7">
        <f>E14/F14</f>
        <v>7.0060606060606059</v>
      </c>
      <c r="H14">
        <v>7.0060606060606059</v>
      </c>
      <c r="K14">
        <f t="shared" si="0"/>
        <v>2312</v>
      </c>
    </row>
    <row r="15" spans="4:11" x14ac:dyDescent="0.25">
      <c r="D15" s="6" t="s">
        <v>15</v>
      </c>
      <c r="E15" s="4">
        <v>2102</v>
      </c>
      <c r="F15" s="4">
        <v>306</v>
      </c>
      <c r="G15" s="7">
        <f>E15/F15</f>
        <v>6.8692810457516336</v>
      </c>
      <c r="H15">
        <v>6.8692810457516336</v>
      </c>
      <c r="K15">
        <f t="shared" si="0"/>
        <v>2102</v>
      </c>
    </row>
    <row r="16" spans="4:11" x14ac:dyDescent="0.25">
      <c r="D16" s="6" t="s">
        <v>16</v>
      </c>
      <c r="E16" s="4">
        <v>1267</v>
      </c>
      <c r="F16" s="4">
        <v>219</v>
      </c>
      <c r="G16" s="7">
        <f>E16/F16</f>
        <v>5.7853881278538815</v>
      </c>
      <c r="H16">
        <v>5.7853881278538815</v>
      </c>
      <c r="K16">
        <f t="shared" si="0"/>
        <v>1267</v>
      </c>
    </row>
    <row r="17" spans="4:11" x14ac:dyDescent="0.25">
      <c r="D17" s="6" t="s">
        <v>17</v>
      </c>
      <c r="E17" s="4">
        <v>1175</v>
      </c>
      <c r="F17" s="4">
        <v>182</v>
      </c>
      <c r="G17" s="7">
        <f>E17/F17</f>
        <v>6.4560439560439562</v>
      </c>
      <c r="H17">
        <v>6.4560439560439562</v>
      </c>
      <c r="K17">
        <f t="shared" si="0"/>
        <v>1175</v>
      </c>
    </row>
    <row r="18" spans="4:11" x14ac:dyDescent="0.25">
      <c r="D18" s="6" t="s">
        <v>18</v>
      </c>
      <c r="E18" s="4">
        <v>978</v>
      </c>
      <c r="F18" s="4">
        <v>166</v>
      </c>
      <c r="G18" s="7">
        <f>E18/F18</f>
        <v>5.8915662650602414</v>
      </c>
      <c r="H18">
        <v>5.8915662650602414</v>
      </c>
      <c r="K18">
        <f t="shared" si="0"/>
        <v>978.00000000000011</v>
      </c>
    </row>
    <row r="19" spans="4:11" x14ac:dyDescent="0.25">
      <c r="D19" s="6" t="s">
        <v>19</v>
      </c>
      <c r="E19" s="4">
        <v>1113</v>
      </c>
      <c r="F19" s="4">
        <v>159</v>
      </c>
      <c r="G19" s="7">
        <f>E19/F19</f>
        <v>7</v>
      </c>
      <c r="H19">
        <v>7</v>
      </c>
      <c r="K19">
        <f t="shared" si="0"/>
        <v>1113</v>
      </c>
    </row>
    <row r="20" spans="4:11" x14ac:dyDescent="0.25">
      <c r="D20" s="6" t="s">
        <v>20</v>
      </c>
      <c r="E20" s="4">
        <v>965</v>
      </c>
      <c r="F20" s="4">
        <v>144</v>
      </c>
      <c r="G20" s="7">
        <f>E20/F20</f>
        <v>6.7013888888888893</v>
      </c>
      <c r="H20">
        <v>6.7013888888888893</v>
      </c>
      <c r="K20">
        <f t="shared" si="0"/>
        <v>965</v>
      </c>
    </row>
    <row r="21" spans="4:11" x14ac:dyDescent="0.25">
      <c r="D21" s="6" t="s">
        <v>21</v>
      </c>
      <c r="E21" s="4">
        <v>973</v>
      </c>
      <c r="F21" s="4">
        <v>139</v>
      </c>
      <c r="G21" s="7">
        <f>E21/F21</f>
        <v>7</v>
      </c>
      <c r="H21">
        <v>7</v>
      </c>
      <c r="K21">
        <f t="shared" si="0"/>
        <v>973</v>
      </c>
    </row>
    <row r="22" spans="4:11" x14ac:dyDescent="0.25">
      <c r="D22" s="6" t="s">
        <v>22</v>
      </c>
      <c r="E22" s="4">
        <v>500</v>
      </c>
      <c r="F22" s="4">
        <v>100</v>
      </c>
      <c r="G22" s="7">
        <f>E22/F22</f>
        <v>5</v>
      </c>
      <c r="H22">
        <v>5</v>
      </c>
      <c r="K22">
        <f t="shared" si="0"/>
        <v>500</v>
      </c>
    </row>
    <row r="23" spans="4:11" x14ac:dyDescent="0.25">
      <c r="D23" s="6" t="s">
        <v>23</v>
      </c>
      <c r="E23" s="4">
        <v>425</v>
      </c>
      <c r="F23" s="4">
        <v>85</v>
      </c>
      <c r="G23" s="7">
        <f>E23/F23</f>
        <v>5</v>
      </c>
      <c r="H23">
        <v>5</v>
      </c>
      <c r="K23">
        <f t="shared" si="0"/>
        <v>425</v>
      </c>
    </row>
    <row r="24" spans="4:11" x14ac:dyDescent="0.25">
      <c r="D24" s="6" t="s">
        <v>24</v>
      </c>
      <c r="E24" s="4">
        <v>350</v>
      </c>
      <c r="F24" s="4">
        <v>70</v>
      </c>
      <c r="G24" s="7">
        <f>E24/F24</f>
        <v>5</v>
      </c>
      <c r="H24">
        <v>5</v>
      </c>
      <c r="K24">
        <f t="shared" si="0"/>
        <v>350</v>
      </c>
    </row>
    <row r="25" spans="4:11" x14ac:dyDescent="0.25">
      <c r="D25" s="6" t="s">
        <v>25</v>
      </c>
      <c r="E25" s="4">
        <v>132</v>
      </c>
      <c r="F25" s="4">
        <v>22</v>
      </c>
      <c r="G25" s="7">
        <f>E25/F25</f>
        <v>6</v>
      </c>
      <c r="H25">
        <v>6</v>
      </c>
      <c r="K25">
        <f t="shared" si="0"/>
        <v>132</v>
      </c>
    </row>
    <row r="27" spans="4:11" ht="21" x14ac:dyDescent="0.35">
      <c r="E27" s="4">
        <v>68443</v>
      </c>
      <c r="F27" s="4">
        <v>9602</v>
      </c>
      <c r="G27" s="8">
        <f>E27/F27</f>
        <v>7.1279941678816909</v>
      </c>
    </row>
    <row r="28" spans="4:11" x14ac:dyDescent="0.25">
      <c r="D28" s="6" t="s">
        <v>7</v>
      </c>
    </row>
  </sheetData>
  <sortState ref="D7:H25">
    <sortCondition descending="1" ref="F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4"/>
  <sheetViews>
    <sheetView workbookViewId="0">
      <selection activeCell="B19" sqref="B19"/>
    </sheetView>
  </sheetViews>
  <sheetFormatPr defaultRowHeight="15" x14ac:dyDescent="0.25"/>
  <cols>
    <col min="1" max="1" width="12.5703125" customWidth="1"/>
    <col min="2" max="3" width="18.5703125" bestFit="1" customWidth="1"/>
  </cols>
  <sheetData>
    <row r="3" spans="1:2" x14ac:dyDescent="0.25">
      <c r="A3" t="s">
        <v>4</v>
      </c>
      <c r="B3" t="s">
        <v>5</v>
      </c>
    </row>
    <row r="4" spans="1:2" x14ac:dyDescent="0.25">
      <c r="A4" s="4">
        <v>68443</v>
      </c>
      <c r="B4" s="4">
        <v>9602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A8" sqref="A8"/>
    </sheetView>
  </sheetViews>
  <sheetFormatPr defaultRowHeight="15" x14ac:dyDescent="0.25"/>
  <cols>
    <col min="1" max="1" width="36.85546875" bestFit="1" customWidth="1"/>
    <col min="2" max="2" width="20.85546875" bestFit="1" customWidth="1"/>
    <col min="3" max="3" width="11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3</v>
      </c>
    </row>
    <row r="2" spans="1:4" x14ac:dyDescent="0.25">
      <c r="A2" s="2" t="s">
        <v>8</v>
      </c>
      <c r="B2" s="2">
        <v>7</v>
      </c>
      <c r="C2" s="2">
        <v>2830</v>
      </c>
      <c r="D2">
        <f>C2*B2</f>
        <v>19810</v>
      </c>
    </row>
    <row r="3" spans="1:4" x14ac:dyDescent="0.25">
      <c r="A3" s="2" t="s">
        <v>8</v>
      </c>
      <c r="B3" s="2">
        <v>8</v>
      </c>
      <c r="C3" s="2">
        <v>1638</v>
      </c>
      <c r="D3">
        <f t="shared" ref="D3:D45" si="0">C3*B3</f>
        <v>13104</v>
      </c>
    </row>
    <row r="4" spans="1:4" x14ac:dyDescent="0.25">
      <c r="A4" s="2" t="s">
        <v>9</v>
      </c>
      <c r="B4" s="2">
        <v>8</v>
      </c>
      <c r="C4" s="2">
        <v>618</v>
      </c>
      <c r="D4">
        <f t="shared" si="0"/>
        <v>4944</v>
      </c>
    </row>
    <row r="5" spans="1:4" x14ac:dyDescent="0.25">
      <c r="A5" s="2" t="s">
        <v>10</v>
      </c>
      <c r="B5" s="2">
        <v>8</v>
      </c>
      <c r="C5" s="2">
        <v>535</v>
      </c>
      <c r="D5">
        <f t="shared" si="0"/>
        <v>4280</v>
      </c>
    </row>
    <row r="6" spans="1:4" x14ac:dyDescent="0.25">
      <c r="A6" s="2" t="s">
        <v>9</v>
      </c>
      <c r="B6" s="2">
        <v>7</v>
      </c>
      <c r="C6" s="2">
        <v>473</v>
      </c>
      <c r="D6">
        <f t="shared" si="0"/>
        <v>3311</v>
      </c>
    </row>
    <row r="7" spans="1:4" x14ac:dyDescent="0.25">
      <c r="A7" s="2" t="s">
        <v>11</v>
      </c>
      <c r="B7" s="2">
        <v>7</v>
      </c>
      <c r="C7" s="2">
        <v>382</v>
      </c>
      <c r="D7">
        <f t="shared" si="0"/>
        <v>2674</v>
      </c>
    </row>
    <row r="8" spans="1:4" x14ac:dyDescent="0.25">
      <c r="A8" s="2" t="s">
        <v>14</v>
      </c>
      <c r="B8" s="2">
        <v>7</v>
      </c>
      <c r="C8" s="2">
        <v>236</v>
      </c>
      <c r="D8">
        <f t="shared" si="0"/>
        <v>1652</v>
      </c>
    </row>
    <row r="9" spans="1:4" x14ac:dyDescent="0.25">
      <c r="A9" s="2" t="s">
        <v>13</v>
      </c>
      <c r="B9" s="2">
        <v>6</v>
      </c>
      <c r="C9" s="2">
        <v>235</v>
      </c>
      <c r="D9">
        <f t="shared" si="0"/>
        <v>1410</v>
      </c>
    </row>
    <row r="10" spans="1:4" x14ac:dyDescent="0.25">
      <c r="A10" s="2" t="s">
        <v>15</v>
      </c>
      <c r="B10" s="2">
        <v>7</v>
      </c>
      <c r="C10" s="2">
        <v>224</v>
      </c>
      <c r="D10">
        <f t="shared" si="0"/>
        <v>1568</v>
      </c>
    </row>
    <row r="11" spans="1:4" x14ac:dyDescent="0.25">
      <c r="A11" s="2" t="s">
        <v>12</v>
      </c>
      <c r="B11" s="2">
        <v>7</v>
      </c>
      <c r="C11" s="2">
        <v>222</v>
      </c>
      <c r="D11">
        <f t="shared" si="0"/>
        <v>1554</v>
      </c>
    </row>
    <row r="12" spans="1:4" x14ac:dyDescent="0.25">
      <c r="A12" s="2" t="s">
        <v>12</v>
      </c>
      <c r="B12" s="2">
        <v>6</v>
      </c>
      <c r="C12" s="2">
        <v>196</v>
      </c>
      <c r="D12">
        <f t="shared" si="0"/>
        <v>1176</v>
      </c>
    </row>
    <row r="13" spans="1:4" x14ac:dyDescent="0.25">
      <c r="A13" s="2" t="s">
        <v>16</v>
      </c>
      <c r="B13" s="2">
        <v>6</v>
      </c>
      <c r="C13" s="2">
        <v>172</v>
      </c>
      <c r="D13">
        <f t="shared" si="0"/>
        <v>1032</v>
      </c>
    </row>
    <row r="14" spans="1:4" x14ac:dyDescent="0.25">
      <c r="A14" s="2" t="s">
        <v>11</v>
      </c>
      <c r="B14" s="2">
        <v>8</v>
      </c>
      <c r="C14" s="2">
        <v>159</v>
      </c>
      <c r="D14">
        <f t="shared" si="0"/>
        <v>1272</v>
      </c>
    </row>
    <row r="15" spans="1:4" x14ac:dyDescent="0.25">
      <c r="A15" s="2" t="s">
        <v>19</v>
      </c>
      <c r="B15" s="2">
        <v>7</v>
      </c>
      <c r="C15" s="2">
        <v>159</v>
      </c>
      <c r="D15">
        <f t="shared" si="0"/>
        <v>1113</v>
      </c>
    </row>
    <row r="16" spans="1:4" x14ac:dyDescent="0.25">
      <c r="A16" s="2" t="s">
        <v>13</v>
      </c>
      <c r="B16" s="2">
        <v>7</v>
      </c>
      <c r="C16" s="2">
        <v>147</v>
      </c>
      <c r="D16">
        <f t="shared" si="0"/>
        <v>1029</v>
      </c>
    </row>
    <row r="17" spans="1:4" x14ac:dyDescent="0.25">
      <c r="A17" s="2" t="s">
        <v>21</v>
      </c>
      <c r="B17" s="2">
        <v>7</v>
      </c>
      <c r="C17" s="2">
        <v>139</v>
      </c>
      <c r="D17">
        <f t="shared" si="0"/>
        <v>973</v>
      </c>
    </row>
    <row r="18" spans="1:4" x14ac:dyDescent="0.25">
      <c r="A18" s="2" t="s">
        <v>10</v>
      </c>
      <c r="B18" s="2">
        <v>7</v>
      </c>
      <c r="C18" s="2">
        <v>119</v>
      </c>
      <c r="D18">
        <f t="shared" si="0"/>
        <v>833</v>
      </c>
    </row>
    <row r="19" spans="1:4" x14ac:dyDescent="0.25">
      <c r="A19" s="2" t="s">
        <v>22</v>
      </c>
      <c r="B19" s="2">
        <v>5</v>
      </c>
      <c r="C19" s="2">
        <v>100</v>
      </c>
      <c r="D19">
        <f t="shared" si="0"/>
        <v>500</v>
      </c>
    </row>
    <row r="20" spans="1:4" x14ac:dyDescent="0.25">
      <c r="A20" s="2" t="s">
        <v>17</v>
      </c>
      <c r="B20" s="2">
        <v>6</v>
      </c>
      <c r="C20" s="2">
        <v>99</v>
      </c>
      <c r="D20">
        <f t="shared" si="0"/>
        <v>594</v>
      </c>
    </row>
    <row r="21" spans="1:4" x14ac:dyDescent="0.25">
      <c r="A21" s="2" t="s">
        <v>11</v>
      </c>
      <c r="B21" s="2">
        <v>6</v>
      </c>
      <c r="C21" s="2">
        <v>87</v>
      </c>
      <c r="D21">
        <f t="shared" si="0"/>
        <v>522</v>
      </c>
    </row>
    <row r="22" spans="1:4" x14ac:dyDescent="0.25">
      <c r="A22" s="2" t="s">
        <v>23</v>
      </c>
      <c r="B22" s="2">
        <v>5</v>
      </c>
      <c r="C22" s="2">
        <v>85</v>
      </c>
      <c r="D22">
        <f t="shared" si="0"/>
        <v>425</v>
      </c>
    </row>
    <row r="23" spans="1:4" x14ac:dyDescent="0.25">
      <c r="A23" s="2" t="s">
        <v>20</v>
      </c>
      <c r="B23" s="2">
        <v>7</v>
      </c>
      <c r="C23" s="2">
        <v>84</v>
      </c>
      <c r="D23">
        <f t="shared" si="0"/>
        <v>588</v>
      </c>
    </row>
    <row r="24" spans="1:4" x14ac:dyDescent="0.25">
      <c r="A24" s="2" t="s">
        <v>17</v>
      </c>
      <c r="B24" s="2">
        <v>7</v>
      </c>
      <c r="C24" s="2">
        <v>83</v>
      </c>
      <c r="D24">
        <f t="shared" si="0"/>
        <v>581</v>
      </c>
    </row>
    <row r="25" spans="1:4" x14ac:dyDescent="0.25">
      <c r="A25" s="2" t="s">
        <v>18</v>
      </c>
      <c r="B25" s="2">
        <v>4</v>
      </c>
      <c r="C25" s="2">
        <v>73</v>
      </c>
      <c r="D25">
        <f t="shared" si="0"/>
        <v>292</v>
      </c>
    </row>
    <row r="26" spans="1:4" x14ac:dyDescent="0.25">
      <c r="A26" s="2" t="s">
        <v>24</v>
      </c>
      <c r="B26" s="2">
        <v>5</v>
      </c>
      <c r="C26" s="2">
        <v>70</v>
      </c>
      <c r="D26">
        <f t="shared" si="0"/>
        <v>350</v>
      </c>
    </row>
    <row r="27" spans="1:4" x14ac:dyDescent="0.25">
      <c r="A27" s="2" t="s">
        <v>15</v>
      </c>
      <c r="B27" s="2">
        <v>6</v>
      </c>
      <c r="C27" s="2">
        <v>61</v>
      </c>
      <c r="D27">
        <f t="shared" si="0"/>
        <v>366</v>
      </c>
    </row>
    <row r="28" spans="1:4" x14ac:dyDescent="0.25">
      <c r="A28" s="2" t="s">
        <v>14</v>
      </c>
      <c r="B28" s="2">
        <v>6</v>
      </c>
      <c r="C28" s="2">
        <v>61</v>
      </c>
      <c r="D28">
        <f t="shared" si="0"/>
        <v>366</v>
      </c>
    </row>
    <row r="29" spans="1:4" x14ac:dyDescent="0.25">
      <c r="A29" s="2" t="s">
        <v>18</v>
      </c>
      <c r="B29" s="2">
        <v>8</v>
      </c>
      <c r="C29" s="2">
        <v>55</v>
      </c>
      <c r="D29">
        <f t="shared" si="0"/>
        <v>440</v>
      </c>
    </row>
    <row r="30" spans="1:4" x14ac:dyDescent="0.25">
      <c r="A30" s="2" t="s">
        <v>20</v>
      </c>
      <c r="B30" s="2">
        <v>6</v>
      </c>
      <c r="C30" s="2">
        <v>53</v>
      </c>
      <c r="D30">
        <f t="shared" si="0"/>
        <v>318</v>
      </c>
    </row>
    <row r="31" spans="1:4" x14ac:dyDescent="0.25">
      <c r="A31" s="2" t="s">
        <v>16</v>
      </c>
      <c r="B31" s="2">
        <v>5</v>
      </c>
      <c r="C31" s="2">
        <v>47</v>
      </c>
      <c r="D31">
        <f t="shared" si="0"/>
        <v>235</v>
      </c>
    </row>
    <row r="32" spans="1:4" x14ac:dyDescent="0.25">
      <c r="A32" s="2" t="s">
        <v>9</v>
      </c>
      <c r="B32" s="2">
        <v>6</v>
      </c>
      <c r="C32" s="2">
        <v>37</v>
      </c>
      <c r="D32">
        <f t="shared" si="0"/>
        <v>222</v>
      </c>
    </row>
    <row r="33" spans="1:4" x14ac:dyDescent="0.25">
      <c r="A33" s="2" t="s">
        <v>14</v>
      </c>
      <c r="B33" s="2">
        <v>9</v>
      </c>
      <c r="C33" s="2">
        <v>30</v>
      </c>
      <c r="D33">
        <f t="shared" si="0"/>
        <v>270</v>
      </c>
    </row>
    <row r="34" spans="1:4" x14ac:dyDescent="0.25">
      <c r="A34" s="2" t="s">
        <v>25</v>
      </c>
      <c r="B34" s="2">
        <v>6</v>
      </c>
      <c r="C34" s="2">
        <v>22</v>
      </c>
      <c r="D34">
        <f t="shared" si="0"/>
        <v>132</v>
      </c>
    </row>
    <row r="35" spans="1:4" x14ac:dyDescent="0.25">
      <c r="A35" s="2" t="s">
        <v>15</v>
      </c>
      <c r="B35" s="2">
        <v>8</v>
      </c>
      <c r="C35" s="2">
        <v>21</v>
      </c>
      <c r="D35">
        <f t="shared" si="0"/>
        <v>168</v>
      </c>
    </row>
    <row r="36" spans="1:4" x14ac:dyDescent="0.25">
      <c r="A36" s="2" t="s">
        <v>18</v>
      </c>
      <c r="B36" s="2">
        <v>7</v>
      </c>
      <c r="C36" s="2">
        <v>20</v>
      </c>
      <c r="D36">
        <f t="shared" si="0"/>
        <v>140</v>
      </c>
    </row>
    <row r="37" spans="1:4" x14ac:dyDescent="0.25">
      <c r="A37" s="2" t="s">
        <v>18</v>
      </c>
      <c r="B37" s="2">
        <v>6</v>
      </c>
      <c r="C37" s="2">
        <v>16</v>
      </c>
      <c r="D37">
        <f t="shared" si="0"/>
        <v>96</v>
      </c>
    </row>
    <row r="38" spans="1:4" x14ac:dyDescent="0.25">
      <c r="A38" s="2" t="s">
        <v>20</v>
      </c>
      <c r="B38" s="2">
        <v>8</v>
      </c>
      <c r="C38" s="2">
        <v>4</v>
      </c>
      <c r="D38">
        <f t="shared" si="0"/>
        <v>32</v>
      </c>
    </row>
    <row r="39" spans="1:4" x14ac:dyDescent="0.25">
      <c r="A39" s="2" t="s">
        <v>14</v>
      </c>
      <c r="B39" s="2">
        <v>8</v>
      </c>
      <c r="C39" s="2">
        <v>3</v>
      </c>
      <c r="D39">
        <f t="shared" si="0"/>
        <v>24</v>
      </c>
    </row>
    <row r="40" spans="1:4" x14ac:dyDescent="0.25">
      <c r="A40" s="2" t="s">
        <v>20</v>
      </c>
      <c r="B40" s="2">
        <v>9</v>
      </c>
      <c r="C40" s="2">
        <v>3</v>
      </c>
      <c r="D40">
        <f t="shared" si="0"/>
        <v>27</v>
      </c>
    </row>
    <row r="41" spans="1:4" x14ac:dyDescent="0.25">
      <c r="A41" s="2" t="s">
        <v>18</v>
      </c>
      <c r="B41" s="2">
        <v>5</v>
      </c>
      <c r="C41" s="2">
        <v>2</v>
      </c>
      <c r="D41">
        <f t="shared" si="0"/>
        <v>10</v>
      </c>
    </row>
    <row r="42" spans="1:4" x14ac:dyDescent="0.25">
      <c r="A42" s="2" t="s">
        <v>13</v>
      </c>
      <c r="B42" s="2">
        <v>5</v>
      </c>
      <c r="C42" s="2">
        <v>2</v>
      </c>
      <c r="D42">
        <f t="shared" si="0"/>
        <v>10</v>
      </c>
    </row>
    <row r="43" spans="1:4" x14ac:dyDescent="0.25">
      <c r="A43" s="2" t="s">
        <v>26</v>
      </c>
      <c r="B43" s="2">
        <v>0</v>
      </c>
      <c r="C43" s="2">
        <v>0</v>
      </c>
      <c r="D43">
        <f t="shared" si="0"/>
        <v>0</v>
      </c>
    </row>
    <row r="44" spans="1:4" x14ac:dyDescent="0.25">
      <c r="A44" s="2" t="s">
        <v>16</v>
      </c>
      <c r="B44" s="2">
        <v>7</v>
      </c>
      <c r="C44" s="2">
        <v>0</v>
      </c>
      <c r="D44">
        <f t="shared" si="0"/>
        <v>0</v>
      </c>
    </row>
    <row r="45" spans="1:4" x14ac:dyDescent="0.25">
      <c r="A45" s="2" t="s">
        <v>27</v>
      </c>
      <c r="B45" s="2">
        <v>6</v>
      </c>
      <c r="C45" s="2">
        <v>0</v>
      </c>
      <c r="D45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Sheet1</vt:lpstr>
      <vt:lpstr>tada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Campbell-Griffiths</dc:creator>
  <cp:lastModifiedBy>Andrew Campbell-Griffiths</cp:lastModifiedBy>
  <dcterms:created xsi:type="dcterms:W3CDTF">2019-06-18T09:41:05Z</dcterms:created>
  <dcterms:modified xsi:type="dcterms:W3CDTF">2019-06-18T09:42:05Z</dcterms:modified>
</cp:coreProperties>
</file>